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řehled stížností po vyhlášení " sheetId="1" r:id="rId4"/>
    <sheet state="visible" name="List 2" sheetId="2" r:id="rId5"/>
  </sheets>
  <definedNames/>
  <calcPr/>
</workbook>
</file>

<file path=xl/sharedStrings.xml><?xml version="1.0" encoding="utf-8"?>
<sst xmlns="http://schemas.openxmlformats.org/spreadsheetml/2006/main" count="155" uniqueCount="138">
  <si>
    <r>
      <rPr>
        <rFont val="Calibri"/>
        <b/>
        <color rgb="FF000000"/>
        <sz val="16.0"/>
      </rPr>
      <t>Souhrnný přehled stížností (</t>
    </r>
    <r>
      <rPr>
        <rFont val="Calibri"/>
        <b/>
        <color rgb="FFFF0000"/>
        <sz val="16.0"/>
      </rPr>
      <t>6</t>
    </r>
    <r>
      <rPr>
        <rFont val="Calibri"/>
        <b/>
        <color rgb="FF000000"/>
        <sz val="16.0"/>
      </rPr>
      <t xml:space="preserve">. veřejná soutěž programu </t>
    </r>
    <r>
      <rPr>
        <rFont val="Calibri"/>
        <b/>
        <color rgb="FFFF0000"/>
        <sz val="16.0"/>
      </rPr>
      <t>TREND</t>
    </r>
    <r>
      <rPr>
        <rFont val="Calibri"/>
        <b/>
        <color rgb="FF000000"/>
        <sz val="16.0"/>
      </rPr>
      <t>, PP1)</t>
    </r>
  </si>
  <si>
    <t>Po vyhlášení výsledků hodnocení</t>
  </si>
  <si>
    <t>Počet hodnocených návrhů projektů</t>
  </si>
  <si>
    <t>508</t>
  </si>
  <si>
    <t>Počet stížností na výsledky hodnocení návrhů projektů</t>
  </si>
  <si>
    <t>8</t>
  </si>
  <si>
    <t>Počet podpořených návrhů projektů</t>
  </si>
  <si>
    <t>123</t>
  </si>
  <si>
    <t>Počet nepodpořených návrhů projektů (včetně nedostatku financí)</t>
  </si>
  <si>
    <t>385</t>
  </si>
  <si>
    <t>Pořadové číslo</t>
  </si>
  <si>
    <t>Datum doručení</t>
  </si>
  <si>
    <t>Kód návrhu projektu</t>
  </si>
  <si>
    <t>Název projektu</t>
  </si>
  <si>
    <t>Hlavní uchazeč</t>
  </si>
  <si>
    <t>1.</t>
  </si>
  <si>
    <t>10. 1. 2023</t>
  </si>
  <si>
    <t>FW06010625</t>
  </si>
  <si>
    <t>Inteligentní mostní objekty</t>
  </si>
  <si>
    <t xml:space="preserve"> INSET s.r.o.</t>
  </si>
  <si>
    <t>2.</t>
  </si>
  <si>
    <t>16. 1. 2023</t>
  </si>
  <si>
    <t>FW06010779</t>
  </si>
  <si>
    <t>Platforma LearnerOn - rozšířená B2B verze</t>
  </si>
  <si>
    <t>Learneron, SE</t>
  </si>
  <si>
    <t>3.</t>
  </si>
  <si>
    <t>FW06010356</t>
  </si>
  <si>
    <t>Výzkum a vývoj inovativní technologie pro zpracování a znovuvyužití wolframových odpadů</t>
  </si>
  <si>
    <t>Feromagnet, s.r.o.</t>
  </si>
  <si>
    <t>4.</t>
  </si>
  <si>
    <t>19. 1. 2023</t>
  </si>
  <si>
    <t xml:space="preserve">FW06010644 </t>
  </si>
  <si>
    <t>Identifikace vybraných patogenů v odpadech a odpadních vodách (MRSA - Staphylococcus aureus a bakteriálních kmenů Proteus a Pseudomonas). Vývoj antibakteriálního polyfágového přípravku, určeného pro široké použití v odpadovém hospodářství.</t>
  </si>
  <si>
    <t>AUMED, a.s.</t>
  </si>
  <si>
    <t>5.</t>
  </si>
  <si>
    <t>FW06010362</t>
  </si>
  <si>
    <t>Výzkum a vývoj elastického lepidla nové generace</t>
  </si>
  <si>
    <t>TOPCORE service s.r.o.</t>
  </si>
  <si>
    <t>6.</t>
  </si>
  <si>
    <t>20. 1. 2023</t>
  </si>
  <si>
    <t>FW06010591</t>
  </si>
  <si>
    <t>Nové nanovlákenné materiály pro náročné chemické a elektrotechnické aplikace</t>
  </si>
  <si>
    <t>NANO4FIBERS TRADE s.r.o.</t>
  </si>
  <si>
    <t>7.</t>
  </si>
  <si>
    <t>30. 1. 2023</t>
  </si>
  <si>
    <t>FW06010307</t>
  </si>
  <si>
    <t>Rostlinné extrakty a bakteriofágy jako podpůrné SYMbiotikum a FAGOtikum k podpoře zdravého mikrobiomu</t>
  </si>
  <si>
    <t>FAGOFARMA s.r.o.</t>
  </si>
  <si>
    <t>8.</t>
  </si>
  <si>
    <t>FW06010182</t>
  </si>
  <si>
    <t>Kombinovaná fágová terapie pro podporu léčby chronických respiračních onemocnění.</t>
  </si>
  <si>
    <t>MB PHARMA s.r.o.</t>
  </si>
  <si>
    <r>
      <rPr>
        <rFont val="Calibri"/>
        <b/>
        <color rgb="FF000000"/>
        <sz val="16.0"/>
      </rPr>
      <t>Souhrnný přehled stížností (</t>
    </r>
    <r>
      <rPr>
        <rFont val="Calibri"/>
        <b/>
        <color rgb="FFFF0000"/>
        <sz val="16.0"/>
      </rPr>
      <t>6</t>
    </r>
    <r>
      <rPr>
        <rFont val="Calibri"/>
        <b/>
        <color rgb="FF000000"/>
        <sz val="16.0"/>
      </rPr>
      <t xml:space="preserve">. veřejná soutěž programu </t>
    </r>
    <r>
      <rPr>
        <rFont val="Calibri"/>
        <b/>
        <color rgb="FFFF0000"/>
        <sz val="16.0"/>
      </rPr>
      <t>TREND</t>
    </r>
    <r>
      <rPr>
        <rFont val="Calibri"/>
        <b/>
        <color rgb="FF000000"/>
        <sz val="16.0"/>
      </rPr>
      <t>, PP1)</t>
    </r>
  </si>
  <si>
    <t>Po vyhlášení výsledků formální kontroly</t>
  </si>
  <si>
    <t>Počet podaných návrhů projektů do veřejné soutěže</t>
  </si>
  <si>
    <t>539</t>
  </si>
  <si>
    <t>Počet stížností na výsledky vyhodnocení splnění podmínek návrhů projektů (formální kontrola)</t>
  </si>
  <si>
    <t>17</t>
  </si>
  <si>
    <t>Počet přijatých návrhů projektů do veřejné soutěže</t>
  </si>
  <si>
    <t>Počet nepřijatých návrhů projektů do veřejné soutěže</t>
  </si>
  <si>
    <t>31</t>
  </si>
  <si>
    <t>1.8.2022</t>
  </si>
  <si>
    <t>FW06010757</t>
  </si>
  <si>
    <t>Enties - vodní gadget a aplikace</t>
  </si>
  <si>
    <t>4MC - Masters of Creativy s.r.o.</t>
  </si>
  <si>
    <t>04.08.2022 09:29:17</t>
  </si>
  <si>
    <t>FW06010423</t>
  </si>
  <si>
    <t>Expertní systém pro digitalizaci a integraci dat z průběhu výstavby</t>
  </si>
  <si>
    <t>qdq services, s.r.o.</t>
  </si>
  <si>
    <t>04.08.2022 10:10:36</t>
  </si>
  <si>
    <t>FW06010417</t>
  </si>
  <si>
    <t>Pokročilé selektivní hydrogenační katalyzátory pro důležité chemické výroby</t>
  </si>
  <si>
    <t>Euro Support Manufacturing Czechia, s.r.o.</t>
  </si>
  <si>
    <t>05.08.2022 13:34:15</t>
  </si>
  <si>
    <t>FW06010254</t>
  </si>
  <si>
    <t>Vývoj systému pro zavádění kontinuální výroby pevných lékových forem</t>
  </si>
  <si>
    <t>Zentiva, k.s.</t>
  </si>
  <si>
    <t>08.08.2022 13:36:00</t>
  </si>
  <si>
    <t>FW06010109</t>
  </si>
  <si>
    <t>Výzkum a vývoj technologie výroby pokročilých materiálů pro aditivní výrobu</t>
  </si>
  <si>
    <t>SAFINA, a.s.</t>
  </si>
  <si>
    <t>08.08.2022 20:00:47</t>
  </si>
  <si>
    <t>FW06010273</t>
  </si>
  <si>
    <t xml:space="preserve">Potravní doplňky se sulforafanem
</t>
  </si>
  <si>
    <t>Pure Food Czechia s.r.o.</t>
  </si>
  <si>
    <t>09.08.2022</t>
  </si>
  <si>
    <t>FW06010322</t>
  </si>
  <si>
    <t xml:space="preserve">Biblio pro iOS
</t>
  </si>
  <si>
    <t>Lava Technology s.r.o.</t>
  </si>
  <si>
    <t>09.08.2022 15:22:34</t>
  </si>
  <si>
    <t>FW06010686</t>
  </si>
  <si>
    <t>Eliminace PFAS v životním prostředí – vývoj inovativních in-situ sanačních metod a pokročilých technologií pro vodárenské aplikace – „PFAS_Tech“</t>
  </si>
  <si>
    <t>Photon Water Technology s. r. o.</t>
  </si>
  <si>
    <t>9.</t>
  </si>
  <si>
    <t>09.08.2022 22:36:00</t>
  </si>
  <si>
    <t>FW06010623</t>
  </si>
  <si>
    <t>Ekologická náhrada kůže – využití recyklace a biotechnologie</t>
  </si>
  <si>
    <t>TryMee Clothing s.r.o./
NIL Textile, s.r.o.</t>
  </si>
  <si>
    <t>10.</t>
  </si>
  <si>
    <t>10.08.2022 11:42:46</t>
  </si>
  <si>
    <t>FW06010582</t>
  </si>
  <si>
    <t>Využití mukoprotektivního účinku kolostra v rekonvalescenci a prevenci enterálních onemocnění u zvířat</t>
  </si>
  <si>
    <t>INGREDIA s.r.o.</t>
  </si>
  <si>
    <t>11.</t>
  </si>
  <si>
    <t>12.08.2022 13:49:53</t>
  </si>
  <si>
    <t>FW06010765</t>
  </si>
  <si>
    <t>Podmíněná automatizace jednotky recyklace RECLIME</t>
  </si>
  <si>
    <t>FUTURECYCLING Technology a.s.</t>
  </si>
  <si>
    <t>12.</t>
  </si>
  <si>
    <t xml:space="preserve">12.08.2022 21:53:59
</t>
  </si>
  <si>
    <t>FW06010172</t>
  </si>
  <si>
    <t>EGGY | Materiálové nanotechnologie pro izolaci, konzervaci a fabrikaci ptačích protilátek (IgY)</t>
  </si>
  <si>
    <t>HENA, s.r.o.</t>
  </si>
  <si>
    <t>13.</t>
  </si>
  <si>
    <t>15.08.2022 08:48:21</t>
  </si>
  <si>
    <t>FW06010266</t>
  </si>
  <si>
    <t>nXWeld - Nové radiografické techniky pro nedestruktivní testování svarů</t>
  </si>
  <si>
    <t>GAMALUX Plzeň spol. s r.o.</t>
  </si>
  <si>
    <t>14.</t>
  </si>
  <si>
    <t>15.08.2022 09:32:31</t>
  </si>
  <si>
    <t>FW06010679</t>
  </si>
  <si>
    <t>Inovativní mechanické a akustické metody regenerace vrtů: automatizace a optimalizace procesu</t>
  </si>
  <si>
    <t>Pražské vodovody a kanalizace, a.s.</t>
  </si>
  <si>
    <t>15.</t>
  </si>
  <si>
    <t>16.08.2022 11:08:49</t>
  </si>
  <si>
    <t>FW06010324</t>
  </si>
  <si>
    <t xml:space="preserve">Redukce uhlíkové stopy netkané textilie zejména pro jednorázové hygienické a medicínské aplikace
</t>
  </si>
  <si>
    <t xml:space="preserve">PFNonwovens Czech s.r.o.
</t>
  </si>
  <si>
    <t>16.</t>
  </si>
  <si>
    <t>29.08.2022 09:19:32</t>
  </si>
  <si>
    <t xml:space="preserve">FW06010643 </t>
  </si>
  <si>
    <t xml:space="preserve">Zavedení biotechnologických a molekulárně biologických metod do šlechtitelských programů cibule kuchyňské
</t>
  </si>
  <si>
    <t>MORAVOSEED CZ a.s.</t>
  </si>
  <si>
    <t>17.</t>
  </si>
  <si>
    <t>07.09.2022 14:21:15</t>
  </si>
  <si>
    <t>FW06010378</t>
  </si>
  <si>
    <t xml:space="preserve">Vývoj mobilního periferního zařízení pro komplexní sběr fyziologických a diagnostických dat osob integrovaný s analytickým expertním systémem v režimu nezdravotnického prostředku
</t>
  </si>
  <si>
    <t>České Radiokomunikace a.s.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</si>
</sst>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6.0"/>
      <color rgb="FF000000"/>
      <name val="Calibri"/>
    </font>
    <font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  <font/>
    <font>
      <color theme="1"/>
      <name val="Calibri"/>
    </font>
    <font>
      <sz val="11.0"/>
      <color rgb="FFFFFFFF"/>
      <name val="Calibri"/>
    </font>
    <font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D99594"/>
        <bgColor rgb="FFD99594"/>
      </patternFill>
    </fill>
    <fill>
      <patternFill patternType="solid">
        <fgColor rgb="FFFFFFFF"/>
        <bgColor rgb="FFFFFFFF"/>
      </patternFill>
    </fill>
  </fills>
  <borders count="11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shrinkToFit="0" vertical="center" wrapText="1"/>
    </xf>
    <xf borderId="1" fillId="2" fontId="2" numFmtId="49" xfId="0" applyAlignment="1" applyBorder="1" applyFill="1" applyFont="1" applyNumberFormat="1">
      <alignment readingOrder="0" shrinkToFit="0" vertical="center" wrapText="1"/>
    </xf>
    <xf borderId="2" fillId="0" fontId="5" numFmtId="0" xfId="0" applyBorder="1" applyFont="1"/>
    <xf borderId="2" fillId="0" fontId="2" numFmtId="49" xfId="0" applyAlignment="1" applyBorder="1" applyFont="1" applyNumberFormat="1">
      <alignment horizontal="center" readingOrder="0" shrinkToFit="0" vertical="center" wrapText="1"/>
    </xf>
    <xf borderId="3" fillId="2" fontId="2" numFmtId="49" xfId="0" applyAlignment="1" applyBorder="1" applyFont="1" applyNumberFormat="1">
      <alignment horizontal="center" readingOrder="0" shrinkToFit="0" vertical="center" wrapText="1"/>
    </xf>
    <xf borderId="4" fillId="0" fontId="2" numFmtId="49" xfId="0" applyAlignment="1" applyBorder="1" applyFont="1" applyNumberFormat="1">
      <alignment horizontal="center" readingOrder="0" shrinkToFit="0" vertical="center" wrapText="1"/>
    </xf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0" fillId="0" fontId="6" numFmtId="0" xfId="0" applyAlignment="1" applyFont="1">
      <alignment shrinkToFit="0" vertical="center" wrapText="1"/>
    </xf>
    <xf borderId="0" fillId="0" fontId="2" numFmtId="49" xfId="0" applyAlignment="1" applyFont="1" applyNumberFormat="1">
      <alignment horizontal="center" shrinkToFit="0" vertical="center" wrapText="1"/>
    </xf>
    <xf borderId="0" fillId="0" fontId="6" numFmtId="49" xfId="0" applyAlignment="1" applyFont="1" applyNumberFormat="1">
      <alignment shrinkToFit="0" vertical="center" wrapText="1"/>
    </xf>
    <xf borderId="9" fillId="3" fontId="7" numFmtId="0" xfId="0" applyAlignment="1" applyBorder="1" applyFill="1" applyFont="1">
      <alignment horizontal="center" shrinkToFit="0" vertical="center" wrapText="1"/>
    </xf>
    <xf borderId="9" fillId="3" fontId="7" numFmtId="49" xfId="0" applyAlignment="1" applyBorder="1" applyFont="1" applyNumberFormat="1">
      <alignment horizontal="center" shrinkToFit="0" vertical="center" wrapText="1"/>
    </xf>
    <xf borderId="9" fillId="3" fontId="7" numFmtId="49" xfId="0" applyAlignment="1" applyBorder="1" applyFont="1" applyNumberFormat="1">
      <alignment horizontal="center" readingOrder="0" shrinkToFit="0" vertical="center" wrapText="1"/>
    </xf>
    <xf borderId="9" fillId="0" fontId="4" numFmtId="49" xfId="0" applyAlignment="1" applyBorder="1" applyFont="1" applyNumberFormat="1">
      <alignment horizontal="center" shrinkToFit="0" vertical="center" wrapText="1"/>
    </xf>
    <xf borderId="9" fillId="0" fontId="4" numFmtId="49" xfId="0" applyAlignment="1" applyBorder="1" applyFont="1" applyNumberFormat="1">
      <alignment horizontal="center" readingOrder="0" shrinkToFit="0" vertical="center" wrapText="1"/>
    </xf>
    <xf borderId="10" fillId="4" fontId="4" numFmtId="0" xfId="0" applyAlignment="1" applyBorder="1" applyFill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right" shrinkToFit="0" vertical="center" wrapText="1"/>
    </xf>
    <xf borderId="9" fillId="0" fontId="6" numFmtId="49" xfId="0" applyAlignment="1" applyBorder="1" applyFont="1" applyNumberFormat="1">
      <alignment horizontal="center" vertical="center"/>
    </xf>
    <xf borderId="9" fillId="0" fontId="8" numFmtId="49" xfId="0" applyAlignment="1" applyBorder="1" applyFont="1" applyNumberFormat="1">
      <alignment horizontal="center" vertical="center"/>
    </xf>
    <xf borderId="9" fillId="0" fontId="6" numFmtId="49" xfId="0" applyAlignment="1" applyBorder="1" applyFont="1" applyNumberFormat="1">
      <alignment horizontal="center" shrinkToFit="0" wrapText="1"/>
    </xf>
    <xf borderId="9" fillId="0" fontId="6" numFmtId="49" xfId="0" applyAlignment="1" applyBorder="1" applyFont="1" applyNumberFormat="1">
      <alignment horizontal="center" shrinkToFit="0" vertical="center" wrapText="1"/>
    </xf>
    <xf borderId="7" fillId="0" fontId="6" numFmtId="49" xfId="0" applyAlignment="1" applyBorder="1" applyFont="1" applyNumberFormat="1">
      <alignment horizontal="center" vertical="center"/>
    </xf>
    <xf borderId="7" fillId="0" fontId="8" numFmtId="49" xfId="0" applyAlignment="1" applyBorder="1" applyFont="1" applyNumberFormat="1">
      <alignment horizontal="center" vertical="center"/>
    </xf>
    <xf borderId="7" fillId="0" fontId="6" numFmtId="49" xfId="0" applyAlignment="1" applyBorder="1" applyFont="1" applyNumberFormat="1">
      <alignment horizontal="center" shrinkToFit="0" wrapText="1"/>
    </xf>
    <xf borderId="7" fillId="0" fontId="6" numFmtId="49" xfId="0" applyAlignment="1" applyBorder="1" applyFont="1" applyNumberFormat="1">
      <alignment horizontal="center" shrinkToFit="0" vertical="center" wrapText="1"/>
    </xf>
    <xf borderId="7" fillId="0" fontId="6" numFmtId="49" xfId="0" applyAlignment="1" applyBorder="1" applyFont="1" applyNumberFormat="1">
      <alignment horizontal="center" readingOrder="0" shrinkToFit="0" vertical="center" wrapText="1"/>
    </xf>
    <xf borderId="7" fillId="0" fontId="8" numFmtId="0" xfId="0" applyAlignment="1" applyBorder="1" applyFont="1">
      <alignment horizontal="center" vertical="center"/>
    </xf>
  </cellXfs>
  <cellStyles count="1">
    <cellStyle xfId="0" name="Normal" builtinId="0"/>
  </cellStyles>
  <dxfs count="2">
    <dxf>
      <font/>
      <fill>
        <patternFill patternType="solid">
          <fgColor rgb="FFFF9966"/>
          <bgColor rgb="FFFF9966"/>
        </patternFill>
      </fill>
      <border/>
    </dxf>
    <dxf>
      <font/>
      <fill>
        <patternFill patternType="solid">
          <fgColor rgb="FFD6E3BC"/>
          <bgColor rgb="FFD6E3B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8.63"/>
    <col customWidth="1" min="2" max="2" width="13.0"/>
    <col customWidth="1" min="3" max="3" width="21.5"/>
    <col customWidth="1" min="4" max="4" width="29.25"/>
    <col customWidth="1" min="5" max="5" width="20.5"/>
    <col customWidth="1" min="6" max="6" width="19.88"/>
    <col customWidth="1" min="7" max="7" width="26.88"/>
    <col customWidth="1" min="8" max="8" width="16.75"/>
  </cols>
  <sheetData>
    <row r="1" ht="42.75" customHeight="1">
      <c r="A1" s="1" t="s">
        <v>0</v>
      </c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4.25" customHeight="1">
      <c r="A2" s="3" t="s">
        <v>1</v>
      </c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4.25" customHeight="1">
      <c r="A3" s="4"/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>
      <c r="A4" s="5" t="s">
        <v>2</v>
      </c>
      <c r="B4" s="6"/>
      <c r="C4" s="7" t="s">
        <v>3</v>
      </c>
      <c r="D4" s="8" t="s">
        <v>4</v>
      </c>
      <c r="E4" s="9" t="s">
        <v>5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>
      <c r="A5" s="5" t="s">
        <v>6</v>
      </c>
      <c r="B5" s="6"/>
      <c r="C5" s="7" t="s">
        <v>7</v>
      </c>
      <c r="D5" s="10"/>
      <c r="E5" s="1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>
      <c r="A6" s="5" t="s">
        <v>8</v>
      </c>
      <c r="B6" s="6"/>
      <c r="C6" s="7" t="s">
        <v>9</v>
      </c>
      <c r="D6" s="12"/>
      <c r="E6" s="1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ht="19.5" customHeight="1">
      <c r="A7" s="14"/>
      <c r="B7" s="15"/>
      <c r="C7" s="16"/>
      <c r="D7" s="15"/>
      <c r="E7" s="15"/>
      <c r="F7" s="15"/>
      <c r="G7" s="15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ht="28.5" customHeight="1">
      <c r="A8" s="17" t="s">
        <v>10</v>
      </c>
      <c r="B8" s="18" t="s">
        <v>11</v>
      </c>
      <c r="C8" s="18" t="s">
        <v>12</v>
      </c>
      <c r="D8" s="19" t="s">
        <v>13</v>
      </c>
      <c r="E8" s="19" t="s">
        <v>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>
      <c r="A10" s="20" t="s">
        <v>20</v>
      </c>
      <c r="B10" s="21" t="s">
        <v>21</v>
      </c>
      <c r="C10" s="21" t="s">
        <v>22</v>
      </c>
      <c r="D10" s="21" t="s">
        <v>23</v>
      </c>
      <c r="E10" s="21" t="s">
        <v>24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ht="54.0" customHeight="1">
      <c r="A11" s="21" t="s">
        <v>25</v>
      </c>
      <c r="B11" s="21" t="s">
        <v>21</v>
      </c>
      <c r="C11" s="21" t="s">
        <v>26</v>
      </c>
      <c r="D11" s="21" t="s">
        <v>27</v>
      </c>
      <c r="E11" s="21" t="s">
        <v>28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ht="110.25" customHeight="1">
      <c r="A12" s="20" t="s">
        <v>29</v>
      </c>
      <c r="B12" s="21" t="s">
        <v>30</v>
      </c>
      <c r="C12" s="21" t="s">
        <v>31</v>
      </c>
      <c r="D12" s="21" t="s">
        <v>32</v>
      </c>
      <c r="E12" s="21" t="s">
        <v>33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>
      <c r="A13" s="20" t="s">
        <v>34</v>
      </c>
      <c r="B13" s="21" t="s">
        <v>30</v>
      </c>
      <c r="C13" s="21" t="s">
        <v>35</v>
      </c>
      <c r="D13" s="21" t="s">
        <v>36</v>
      </c>
      <c r="E13" s="21" t="s">
        <v>37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>
      <c r="A14" s="20" t="s">
        <v>38</v>
      </c>
      <c r="B14" s="21" t="s">
        <v>39</v>
      </c>
      <c r="C14" s="21" t="s">
        <v>40</v>
      </c>
      <c r="D14" s="21" t="s">
        <v>41</v>
      </c>
      <c r="E14" s="21" t="s">
        <v>42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>
      <c r="A15" s="20" t="s">
        <v>43</v>
      </c>
      <c r="B15" s="21" t="s">
        <v>44</v>
      </c>
      <c r="C15" s="21" t="s">
        <v>45</v>
      </c>
      <c r="D15" s="21" t="s">
        <v>46</v>
      </c>
      <c r="E15" s="21" t="s">
        <v>47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ht="48.75" customHeight="1">
      <c r="A16" s="20" t="s">
        <v>48</v>
      </c>
      <c r="B16" s="21" t="s">
        <v>44</v>
      </c>
      <c r="C16" s="21" t="s">
        <v>49</v>
      </c>
      <c r="D16" s="21" t="s">
        <v>50</v>
      </c>
      <c r="E16" s="21" t="s">
        <v>51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ht="24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ht="24.75" customHeight="1">
      <c r="A18" s="2"/>
      <c r="B18" s="2"/>
      <c r="C18" s="2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ht="24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ht="24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ht="24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ht="24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ht="24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ht="24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ht="24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ht="24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ht="24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ht="24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ht="14.25" customHeight="1">
      <c r="A29" s="4"/>
      <c r="B29" s="4"/>
      <c r="C29" s="4"/>
      <c r="D29" s="4"/>
      <c r="E29" s="4"/>
      <c r="F29" s="4"/>
      <c r="G29" s="4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ht="14.25" customHeight="1">
      <c r="A30" s="4"/>
      <c r="B30" s="4"/>
      <c r="C30" s="4"/>
      <c r="D30" s="4"/>
      <c r="E30" s="4"/>
      <c r="F30" s="4"/>
      <c r="G30" s="4"/>
      <c r="H30" s="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ht="14.25" customHeight="1">
      <c r="A31" s="23"/>
      <c r="B31" s="4"/>
      <c r="C31" s="4"/>
      <c r="D31" s="4"/>
      <c r="E31" s="22"/>
      <c r="F31" s="22"/>
      <c r="G31" s="4"/>
      <c r="H31" s="2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ht="14.25" customHeight="1">
      <c r="A32" s="4"/>
      <c r="B32" s="4"/>
      <c r="C32" s="4"/>
      <c r="D32" s="4"/>
      <c r="E32" s="4"/>
      <c r="F32" s="4"/>
      <c r="G32" s="4"/>
      <c r="H32" s="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ht="14.25" customHeight="1">
      <c r="A33" s="4"/>
      <c r="B33" s="4"/>
      <c r="C33" s="4"/>
      <c r="D33" s="4"/>
      <c r="E33" s="4"/>
      <c r="F33" s="4"/>
      <c r="G33" s="4"/>
      <c r="H33" s="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E1"/>
    <mergeCell ref="A2:E2"/>
    <mergeCell ref="A4:B4"/>
    <mergeCell ref="D4:D6"/>
    <mergeCell ref="E4:E6"/>
    <mergeCell ref="A5:B5"/>
    <mergeCell ref="A6:B6"/>
  </mergeCells>
  <conditionalFormatting sqref="A9:E16">
    <cfRule type="expression" dxfId="0" priority="1">
      <formula>#REF!="Neplatný"</formula>
    </cfRule>
  </conditionalFormatting>
  <conditionalFormatting sqref="A9:E16">
    <cfRule type="expression" dxfId="1" priority="2">
      <formula>#REF!="Platný"</formula>
    </cfRule>
  </conditionalFormatting>
  <dataValidations>
    <dataValidation type="list" allowBlank="1" sqref="D4">
      <formula1>"Počet stížností na výsledky vyhodnocení splnění podmínek návrhů projektů (formální kontrola),Počet stížností na výsledky hodnocení návrhů projektů"</formula1>
    </dataValidation>
    <dataValidation type="list" allowBlank="1" sqref="A4">
      <formula1>"Počet podaných návrhů projektů do veřejné soutěže,Počet hodnocených návrhů projektů"</formula1>
    </dataValidation>
    <dataValidation type="list" allowBlank="1" sqref="A6">
      <formula1>"Počet nepřijatých návrhů projektů do veřejné soutěže,Počet nepodpořených návrhů projektů (včetně nedostatku financí)"</formula1>
    </dataValidation>
    <dataValidation type="list" allowBlank="1" sqref="A5">
      <formula1>"Počet přijatých návrhů projektů do veřejné soutěže,Počet podpořených návrhů projektů"</formula1>
    </dataValidation>
  </dataValidations>
  <printOptions/>
  <pageMargins bottom="0.5905511811023623" footer="0.0" header="0.0" left="0.7874015748031497" right="0.98" top="0.5905511811023623"/>
  <pageSetup paperSize="9" orientation="portrait"/>
  <headerFooter>
    <oddFooter>&amp;L F-046, verze 2 Veřejný&amp;R&amp;P z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18.0"/>
    <col customWidth="1" min="3" max="3" width="21.5"/>
    <col customWidth="1" min="4" max="4" width="29.25"/>
    <col customWidth="1" min="5" max="5" width="26.0"/>
  </cols>
  <sheetData>
    <row r="1">
      <c r="A1" s="1" t="s">
        <v>52</v>
      </c>
    </row>
    <row r="2">
      <c r="A2" s="3" t="s">
        <v>53</v>
      </c>
    </row>
    <row r="3">
      <c r="A3" s="4"/>
      <c r="B3" s="4"/>
      <c r="C3" s="4"/>
      <c r="D3" s="4"/>
      <c r="E3" s="4"/>
    </row>
    <row r="4">
      <c r="A4" s="5" t="s">
        <v>54</v>
      </c>
      <c r="B4" s="6"/>
      <c r="C4" s="7" t="s">
        <v>55</v>
      </c>
      <c r="D4" s="8" t="s">
        <v>56</v>
      </c>
      <c r="E4" s="9" t="s">
        <v>57</v>
      </c>
    </row>
    <row r="5">
      <c r="A5" s="5" t="s">
        <v>58</v>
      </c>
      <c r="B5" s="6"/>
      <c r="C5" s="7" t="s">
        <v>3</v>
      </c>
      <c r="D5" s="10"/>
      <c r="E5" s="11"/>
    </row>
    <row r="6">
      <c r="A6" s="5" t="s">
        <v>59</v>
      </c>
      <c r="B6" s="6"/>
      <c r="C6" s="7" t="s">
        <v>60</v>
      </c>
      <c r="D6" s="12"/>
      <c r="E6" s="13"/>
    </row>
    <row r="7">
      <c r="A7" s="14"/>
      <c r="B7" s="15"/>
      <c r="C7" s="16"/>
      <c r="D7" s="15"/>
      <c r="E7" s="15"/>
    </row>
    <row r="8">
      <c r="A8" s="17" t="s">
        <v>10</v>
      </c>
      <c r="B8" s="18" t="s">
        <v>11</v>
      </c>
      <c r="C8" s="18" t="s">
        <v>12</v>
      </c>
      <c r="D8" s="19" t="s">
        <v>13</v>
      </c>
      <c r="E8" s="19" t="s">
        <v>14</v>
      </c>
    </row>
    <row r="9">
      <c r="A9" s="25" t="s">
        <v>15</v>
      </c>
      <c r="B9" s="25" t="s">
        <v>61</v>
      </c>
      <c r="C9" s="26" t="s">
        <v>62</v>
      </c>
      <c r="D9" s="27" t="s">
        <v>63</v>
      </c>
      <c r="E9" s="28" t="s">
        <v>64</v>
      </c>
    </row>
    <row r="10">
      <c r="A10" s="29" t="s">
        <v>20</v>
      </c>
      <c r="B10" s="29" t="s">
        <v>65</v>
      </c>
      <c r="C10" s="30" t="s">
        <v>66</v>
      </c>
      <c r="D10" s="31" t="s">
        <v>67</v>
      </c>
      <c r="E10" s="32" t="s">
        <v>68</v>
      </c>
    </row>
    <row r="11">
      <c r="A11" s="29" t="s">
        <v>25</v>
      </c>
      <c r="B11" s="29" t="s">
        <v>69</v>
      </c>
      <c r="C11" s="30" t="s">
        <v>70</v>
      </c>
      <c r="D11" s="31" t="s">
        <v>71</v>
      </c>
      <c r="E11" s="32" t="s">
        <v>72</v>
      </c>
    </row>
    <row r="12">
      <c r="A12" s="29" t="s">
        <v>29</v>
      </c>
      <c r="B12" s="29" t="s">
        <v>73</v>
      </c>
      <c r="C12" s="30" t="s">
        <v>74</v>
      </c>
      <c r="D12" s="31" t="s">
        <v>75</v>
      </c>
      <c r="E12" s="32" t="s">
        <v>76</v>
      </c>
    </row>
    <row r="13">
      <c r="A13" s="29" t="s">
        <v>34</v>
      </c>
      <c r="B13" s="29" t="s">
        <v>77</v>
      </c>
      <c r="C13" s="30" t="s">
        <v>78</v>
      </c>
      <c r="D13" s="31" t="s">
        <v>79</v>
      </c>
      <c r="E13" s="32" t="s">
        <v>80</v>
      </c>
    </row>
    <row r="14">
      <c r="A14" s="29" t="s">
        <v>38</v>
      </c>
      <c r="B14" s="29" t="s">
        <v>81</v>
      </c>
      <c r="C14" s="30" t="s">
        <v>82</v>
      </c>
      <c r="D14" s="31" t="s">
        <v>83</v>
      </c>
      <c r="E14" s="32" t="s">
        <v>84</v>
      </c>
    </row>
    <row r="15">
      <c r="A15" s="29" t="s">
        <v>43</v>
      </c>
      <c r="B15" s="33" t="s">
        <v>85</v>
      </c>
      <c r="C15" s="30" t="s">
        <v>86</v>
      </c>
      <c r="D15" s="31" t="s">
        <v>87</v>
      </c>
      <c r="E15" s="32" t="s">
        <v>88</v>
      </c>
    </row>
    <row r="16">
      <c r="A16" s="29" t="s">
        <v>48</v>
      </c>
      <c r="B16" s="29" t="s">
        <v>89</v>
      </c>
      <c r="C16" s="30" t="s">
        <v>90</v>
      </c>
      <c r="D16" s="31" t="s">
        <v>91</v>
      </c>
      <c r="E16" s="32" t="s">
        <v>92</v>
      </c>
    </row>
    <row r="17">
      <c r="A17" s="29" t="s">
        <v>93</v>
      </c>
      <c r="B17" s="29" t="s">
        <v>94</v>
      </c>
      <c r="C17" s="30" t="s">
        <v>95</v>
      </c>
      <c r="D17" s="31" t="s">
        <v>96</v>
      </c>
      <c r="E17" s="32" t="s">
        <v>97</v>
      </c>
    </row>
    <row r="18">
      <c r="A18" s="29" t="s">
        <v>98</v>
      </c>
      <c r="B18" s="29" t="s">
        <v>99</v>
      </c>
      <c r="C18" s="34" t="s">
        <v>100</v>
      </c>
      <c r="D18" s="31" t="s">
        <v>101</v>
      </c>
      <c r="E18" s="32" t="s">
        <v>102</v>
      </c>
    </row>
    <row r="19">
      <c r="A19" s="29" t="s">
        <v>103</v>
      </c>
      <c r="B19" s="29" t="s">
        <v>104</v>
      </c>
      <c r="C19" s="30" t="s">
        <v>105</v>
      </c>
      <c r="D19" s="31" t="s">
        <v>106</v>
      </c>
      <c r="E19" s="32" t="s">
        <v>107</v>
      </c>
    </row>
    <row r="20">
      <c r="A20" s="29" t="s">
        <v>108</v>
      </c>
      <c r="B20" s="29" t="s">
        <v>109</v>
      </c>
      <c r="C20" s="30" t="s">
        <v>110</v>
      </c>
      <c r="D20" s="31" t="s">
        <v>111</v>
      </c>
      <c r="E20" s="32" t="s">
        <v>112</v>
      </c>
    </row>
    <row r="21">
      <c r="A21" s="29" t="s">
        <v>113</v>
      </c>
      <c r="B21" s="29" t="s">
        <v>114</v>
      </c>
      <c r="C21" s="30" t="s">
        <v>115</v>
      </c>
      <c r="D21" s="31" t="s">
        <v>116</v>
      </c>
      <c r="E21" s="32" t="s">
        <v>117</v>
      </c>
    </row>
    <row r="22">
      <c r="A22" s="29" t="s">
        <v>118</v>
      </c>
      <c r="B22" s="29" t="s">
        <v>119</v>
      </c>
      <c r="C22" s="30" t="s">
        <v>120</v>
      </c>
      <c r="D22" s="31" t="s">
        <v>121</v>
      </c>
      <c r="E22" s="32" t="s">
        <v>122</v>
      </c>
    </row>
    <row r="23">
      <c r="A23" s="29" t="s">
        <v>123</v>
      </c>
      <c r="B23" s="29" t="s">
        <v>124</v>
      </c>
      <c r="C23" s="30" t="s">
        <v>125</v>
      </c>
      <c r="D23" s="31" t="s">
        <v>126</v>
      </c>
      <c r="E23" s="32" t="s">
        <v>127</v>
      </c>
    </row>
    <row r="24">
      <c r="A24" s="29" t="s">
        <v>128</v>
      </c>
      <c r="B24" s="29" t="s">
        <v>129</v>
      </c>
      <c r="C24" s="30" t="s">
        <v>130</v>
      </c>
      <c r="D24" s="31" t="s">
        <v>131</v>
      </c>
      <c r="E24" s="32" t="s">
        <v>132</v>
      </c>
    </row>
    <row r="25">
      <c r="A25" s="29" t="s">
        <v>133</v>
      </c>
      <c r="B25" s="29" t="s">
        <v>134</v>
      </c>
      <c r="C25" s="30" t="s">
        <v>135</v>
      </c>
      <c r="D25" s="31" t="s">
        <v>136</v>
      </c>
      <c r="E25" s="32" t="s">
        <v>137</v>
      </c>
    </row>
  </sheetData>
  <mergeCells count="7">
    <mergeCell ref="A1:E1"/>
    <mergeCell ref="A2:E2"/>
    <mergeCell ref="A4:B4"/>
    <mergeCell ref="D4:D6"/>
    <mergeCell ref="E4:E6"/>
    <mergeCell ref="A5:B5"/>
    <mergeCell ref="A6:B6"/>
  </mergeCells>
  <conditionalFormatting sqref="A9:E16">
    <cfRule type="expression" dxfId="0" priority="1">
      <formula>#REF!="Neplatný"</formula>
    </cfRule>
  </conditionalFormatting>
  <conditionalFormatting sqref="A9:E16">
    <cfRule type="expression" dxfId="1" priority="2">
      <formula>#REF!="Platný"</formula>
    </cfRule>
  </conditionalFormatting>
  <dataValidations>
    <dataValidation type="list" allowBlank="1" sqref="D4">
      <formula1>"Počet stížností na výsledky vyhodnocení splnění podmínek návrhů projektů (formální kontrola),Počet stížností na výsledky hodnocení návrhů projektů"</formula1>
    </dataValidation>
    <dataValidation type="list" allowBlank="1" sqref="A4">
      <formula1>"Počet podaných návrhů projektů do veřejné soutěže,Počet hodnocených návrhů projektů"</formula1>
    </dataValidation>
    <dataValidation type="list" allowBlank="1" sqref="A6">
      <formula1>"Počet nepřijatých návrhů projektů do veřejné soutěže,Počet nepodpořených návrhů projektů (včetně nedostatku financí)"</formula1>
    </dataValidation>
    <dataValidation type="list" allowBlank="1" sqref="A5">
      <formula1>"Počet přijatých návrhů projektů do veřejné soutěže,Počet podpořených návrhů projektů"</formula1>
    </dataValidation>
  </dataValidations>
  <drawing r:id="rId1"/>
</worksheet>
</file>